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35" firstSheet="7" activeTab="7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state="hidden" r:id="rId5"/>
    <sheet name="ABRIL" sheetId="6" state="hidden" r:id="rId6"/>
    <sheet name="MAYO" sheetId="7" state="hidden" r:id="rId7"/>
    <sheet name="JUNIO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<sst xmlns="http://schemas.openxmlformats.org/spreadsheetml/2006/main" count="238" uniqueCount="141">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</sst>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9" fillId="0" borderId="0" xfId="1" applyFont="1" applyAlignment="1">
      <alignment horizontal="right" vertical="center"/>
    </xf>
    <xf numFmtId="164" fontId="8" fillId="0" borderId="0" xfId="1" applyFont="1" applyAlignment="1">
      <alignment vertical="center" wrapText="1"/>
    </xf>
    <xf numFmtId="164" fontId="9" fillId="0" borderId="10" xfId="1" applyFont="1" applyBorder="1" applyAlignment="1">
      <alignment vertical="center"/>
    </xf>
    <xf numFmtId="164" fontId="9" fillId="0" borderId="5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12" xfId="1" applyFont="1" applyBorder="1" applyAlignment="1">
      <alignment horizontal="center" vertical="center"/>
    </xf>
    <xf numFmtId="164" fontId="9" fillId="0" borderId="13" xfId="1" applyFont="1" applyBorder="1" applyAlignment="1">
      <alignment horizontal="center" vertical="center"/>
    </xf>
    <xf numFmtId="164" fontId="9" fillId="0" borderId="2" xfId="1" applyFont="1" applyBorder="1" applyAlignment="1">
      <alignment horizontal="right" vertical="center"/>
    </xf>
    <xf numFmtId="164" fontId="8" fillId="0" borderId="2" xfId="1" applyFont="1" applyBorder="1" applyAlignment="1">
      <alignment vertical="center" wrapText="1"/>
    </xf>
    <xf numFmtId="164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164" fontId="12" fillId="0" borderId="11" xfId="1" applyFont="1" applyBorder="1"/>
    <xf numFmtId="164" fontId="13" fillId="0" borderId="11" xfId="1" applyFont="1" applyBorder="1"/>
    <xf numFmtId="164" fontId="9" fillId="0" borderId="6" xfId="1" applyFont="1" applyBorder="1" applyAlignment="1">
      <alignment vertical="center"/>
    </xf>
    <xf numFmtId="164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164" fontId="9" fillId="0" borderId="2" xfId="1" applyFont="1" applyBorder="1" applyAlignment="1">
      <alignment vertical="center"/>
    </xf>
    <xf numFmtId="164" fontId="9" fillId="0" borderId="11" xfId="1" applyFont="1" applyBorder="1" applyAlignment="1">
      <alignment vertical="center"/>
    </xf>
    <xf numFmtId="14" fontId="15" fillId="0" borderId="16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4" fontId="9" fillId="0" borderId="17" xfId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164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164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9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vertical="center"/>
    </xf>
    <xf numFmtId="164" fontId="9" fillId="0" borderId="20" xfId="1" applyFont="1" applyBorder="1" applyAlignment="1">
      <alignment vertical="center"/>
    </xf>
    <xf numFmtId="14" fontId="18" fillId="0" borderId="16" xfId="0" applyNumberFormat="1" applyFont="1" applyBorder="1" applyAlignment="1">
      <alignment horizontal="right" vertical="center"/>
    </xf>
    <xf numFmtId="164" fontId="9" fillId="0" borderId="21" xfId="1" applyFont="1" applyBorder="1" applyAlignment="1">
      <alignment vertical="center"/>
    </xf>
    <xf numFmtId="14" fontId="9" fillId="3" borderId="19" xfId="0" applyNumberFormat="1" applyFont="1" applyFill="1" applyBorder="1"/>
    <xf numFmtId="0" fontId="11" fillId="0" borderId="20" xfId="0" applyFont="1" applyBorder="1" applyAlignment="1">
      <alignment horizontal="center" vertical="center"/>
    </xf>
    <xf numFmtId="164" fontId="11" fillId="0" borderId="20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7" xfId="0" applyFont="1" applyBorder="1" applyAlignment="1">
      <alignment horizontal="left" vertical="center"/>
    </xf>
    <xf numFmtId="14" fontId="11" fillId="0" borderId="20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895351</xdr:colOff>
      <xdr:row>0</xdr:row>
      <xdr:rowOff>0</xdr:rowOff>
    </xdr:from>
    <xdr:to>
      <xdr:col>2</xdr:col>
      <xdr:colOff>1866901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6" y="0"/>
          <a:ext cx="9715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219076</xdr:rowOff>
    </xdr:from>
    <xdr:to>
      <xdr:col>1</xdr:col>
      <xdr:colOff>866774</xdr:colOff>
      <xdr:row>2</xdr:row>
      <xdr:rowOff>257175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81927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1" t="s">
        <v>0</v>
      </c>
      <c r="F9" s="71" t="s">
        <v>1</v>
      </c>
      <c r="G9" s="73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2"/>
      <c r="F10" s="72"/>
      <c r="G10" s="74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1" t="s">
        <v>0</v>
      </c>
      <c r="F9" s="71" t="s">
        <v>1</v>
      </c>
      <c r="G9" s="73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2"/>
      <c r="F10" s="72"/>
      <c r="G10" s="74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1" t="s">
        <v>0</v>
      </c>
      <c r="E9" s="71" t="s">
        <v>1</v>
      </c>
      <c r="F9" s="73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2"/>
      <c r="E10" s="72"/>
      <c r="F10" s="74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1" t="s">
        <v>0</v>
      </c>
      <c r="E9" s="71" t="s">
        <v>1</v>
      </c>
      <c r="F9" s="73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2"/>
      <c r="E10" s="72"/>
      <c r="F10" s="74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1" t="s">
        <v>0</v>
      </c>
      <c r="E9" s="71" t="s">
        <v>1</v>
      </c>
      <c r="F9" s="73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2"/>
      <c r="E10" s="72"/>
      <c r="F10" s="74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57</v>
      </c>
    </row>
    <row r="6" spans="1:6" ht="15.75" thickBot="1" x14ac:dyDescent="0.3">
      <c r="A6" s="5"/>
      <c r="B6" s="6"/>
      <c r="C6" s="6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2"/>
      <c r="E7" s="72"/>
      <c r="F7" s="74"/>
    </row>
    <row r="8" spans="1:6" ht="15.75" thickBot="1" x14ac:dyDescent="0.3">
      <c r="A8" s="45"/>
      <c r="B8" s="47"/>
      <c r="C8" s="40" t="s">
        <v>6</v>
      </c>
      <c r="D8" s="52">
        <v>470475.69</v>
      </c>
      <c r="E8" s="11"/>
      <c r="F8" s="39">
        <v>470475.69</v>
      </c>
    </row>
    <row r="9" spans="1:6" x14ac:dyDescent="0.25">
      <c r="A9" s="46"/>
      <c r="B9" s="48"/>
      <c r="C9" s="49" t="s">
        <v>8</v>
      </c>
      <c r="D9" s="50">
        <v>29919.8</v>
      </c>
      <c r="E9" s="51"/>
      <c r="F9" s="38">
        <f>D8+D9</f>
        <v>500395.49</v>
      </c>
    </row>
    <row r="10" spans="1:6" x14ac:dyDescent="0.25">
      <c r="A10" s="53">
        <v>41731</v>
      </c>
      <c r="B10" s="34" t="s">
        <v>58</v>
      </c>
      <c r="C10" s="35" t="s">
        <v>80</v>
      </c>
      <c r="D10" s="44"/>
      <c r="E10" s="56">
        <v>14962.92</v>
      </c>
      <c r="F10" s="23">
        <f>F9-E10</f>
        <v>485432.57</v>
      </c>
    </row>
    <row r="11" spans="1:6" x14ac:dyDescent="0.25">
      <c r="A11" s="53">
        <v>41731</v>
      </c>
      <c r="B11" s="34" t="s">
        <v>59</v>
      </c>
      <c r="C11" s="35" t="s">
        <v>33</v>
      </c>
      <c r="D11" s="18"/>
      <c r="E11" s="56">
        <v>21000</v>
      </c>
      <c r="F11" s="23">
        <f t="shared" ref="F11:F32" si="0">F10-E11</f>
        <v>464432.57</v>
      </c>
    </row>
    <row r="12" spans="1:6" x14ac:dyDescent="0.25">
      <c r="A12" s="53">
        <v>41731</v>
      </c>
      <c r="B12" s="34" t="s">
        <v>60</v>
      </c>
      <c r="C12" s="35" t="s">
        <v>81</v>
      </c>
      <c r="D12" s="18"/>
      <c r="E12" s="56">
        <v>3500</v>
      </c>
      <c r="F12" s="23">
        <f t="shared" si="0"/>
        <v>460932.57</v>
      </c>
    </row>
    <row r="13" spans="1:6" x14ac:dyDescent="0.25">
      <c r="A13" s="53">
        <v>41731</v>
      </c>
      <c r="B13" s="54" t="s">
        <v>61</v>
      </c>
      <c r="C13" s="35" t="s">
        <v>82</v>
      </c>
      <c r="D13" s="18"/>
      <c r="E13" s="56">
        <v>60000</v>
      </c>
      <c r="F13" s="23">
        <f t="shared" si="0"/>
        <v>400932.57</v>
      </c>
    </row>
    <row r="14" spans="1:6" x14ac:dyDescent="0.25">
      <c r="A14" s="53">
        <v>41731</v>
      </c>
      <c r="B14" s="54" t="s">
        <v>62</v>
      </c>
      <c r="C14" s="35" t="s">
        <v>83</v>
      </c>
      <c r="D14" s="18"/>
      <c r="E14" s="56">
        <v>31640</v>
      </c>
      <c r="F14" s="23">
        <f t="shared" si="0"/>
        <v>369292.57</v>
      </c>
    </row>
    <row r="15" spans="1:6" x14ac:dyDescent="0.25">
      <c r="A15" s="53">
        <v>41731</v>
      </c>
      <c r="B15" s="54" t="s">
        <v>63</v>
      </c>
      <c r="C15" s="35" t="s">
        <v>84</v>
      </c>
      <c r="D15" s="18"/>
      <c r="E15" s="56">
        <v>35280</v>
      </c>
      <c r="F15" s="23">
        <f t="shared" si="0"/>
        <v>334012.57</v>
      </c>
    </row>
    <row r="16" spans="1:6" x14ac:dyDescent="0.25">
      <c r="A16" s="53">
        <v>41731</v>
      </c>
      <c r="B16" s="54" t="s">
        <v>64</v>
      </c>
      <c r="C16" s="35" t="s">
        <v>85</v>
      </c>
      <c r="D16" s="18"/>
      <c r="E16" s="56">
        <v>69200</v>
      </c>
      <c r="F16" s="23">
        <f t="shared" si="0"/>
        <v>264812.57</v>
      </c>
    </row>
    <row r="17" spans="1:6" x14ac:dyDescent="0.25">
      <c r="A17" s="53">
        <v>41733</v>
      </c>
      <c r="B17" s="54" t="s">
        <v>65</v>
      </c>
      <c r="C17" s="35" t="s">
        <v>86</v>
      </c>
      <c r="D17" s="18"/>
      <c r="E17" s="56">
        <v>20258</v>
      </c>
      <c r="F17" s="23">
        <f t="shared" si="0"/>
        <v>244554.57</v>
      </c>
    </row>
    <row r="18" spans="1:6" x14ac:dyDescent="0.25">
      <c r="A18" s="53">
        <v>41733</v>
      </c>
      <c r="B18" s="54" t="s">
        <v>66</v>
      </c>
      <c r="C18" s="35" t="s">
        <v>39</v>
      </c>
      <c r="D18" s="18"/>
      <c r="E18" s="56">
        <v>15004</v>
      </c>
      <c r="F18" s="23">
        <f t="shared" si="0"/>
        <v>229550.57</v>
      </c>
    </row>
    <row r="19" spans="1:6" x14ac:dyDescent="0.25">
      <c r="A19" s="53">
        <v>41733</v>
      </c>
      <c r="B19" s="54" t="s">
        <v>67</v>
      </c>
      <c r="C19" s="35" t="s">
        <v>87</v>
      </c>
      <c r="D19" s="18"/>
      <c r="E19" s="56">
        <v>8442</v>
      </c>
      <c r="F19" s="23">
        <f t="shared" si="0"/>
        <v>221108.57</v>
      </c>
    </row>
    <row r="20" spans="1:6" x14ac:dyDescent="0.25">
      <c r="A20" s="53">
        <v>41733</v>
      </c>
      <c r="B20" s="54" t="s">
        <v>68</v>
      </c>
      <c r="C20" s="35" t="s">
        <v>88</v>
      </c>
      <c r="D20" s="18"/>
      <c r="E20" s="56">
        <v>19700</v>
      </c>
      <c r="F20" s="23">
        <f t="shared" si="0"/>
        <v>201408.57</v>
      </c>
    </row>
    <row r="21" spans="1:6" x14ac:dyDescent="0.25">
      <c r="A21" s="53">
        <v>41736</v>
      </c>
      <c r="B21" s="54" t="s">
        <v>69</v>
      </c>
      <c r="C21" s="35" t="s">
        <v>89</v>
      </c>
      <c r="D21" s="18"/>
      <c r="E21" s="56">
        <v>8380</v>
      </c>
      <c r="F21" s="23">
        <f t="shared" si="0"/>
        <v>193028.57</v>
      </c>
    </row>
    <row r="22" spans="1:6" x14ac:dyDescent="0.25">
      <c r="A22" s="53">
        <v>41736</v>
      </c>
      <c r="B22" s="54" t="s">
        <v>70</v>
      </c>
      <c r="C22" s="35" t="s">
        <v>90</v>
      </c>
      <c r="D22" s="18"/>
      <c r="E22" s="56">
        <v>6030</v>
      </c>
      <c r="F22" s="23">
        <f t="shared" si="0"/>
        <v>186998.57</v>
      </c>
    </row>
    <row r="23" spans="1:6" x14ac:dyDescent="0.25">
      <c r="A23" s="53">
        <v>41736</v>
      </c>
      <c r="B23" s="54" t="s">
        <v>71</v>
      </c>
      <c r="C23" s="35" t="s">
        <v>39</v>
      </c>
      <c r="D23" s="18"/>
      <c r="E23" s="56">
        <v>18096</v>
      </c>
      <c r="F23" s="23">
        <f t="shared" si="0"/>
        <v>168902.57</v>
      </c>
    </row>
    <row r="24" spans="1:6" x14ac:dyDescent="0.25">
      <c r="A24" s="53">
        <v>41736</v>
      </c>
      <c r="B24" s="54" t="s">
        <v>72</v>
      </c>
      <c r="C24" s="35" t="s">
        <v>39</v>
      </c>
      <c r="D24" s="18"/>
      <c r="E24" s="56">
        <v>21924</v>
      </c>
      <c r="F24" s="23">
        <f t="shared" si="0"/>
        <v>146978.57</v>
      </c>
    </row>
    <row r="25" spans="1:6" x14ac:dyDescent="0.25">
      <c r="A25" s="53">
        <v>41737</v>
      </c>
      <c r="B25" s="54" t="s">
        <v>73</v>
      </c>
      <c r="C25" s="35" t="s">
        <v>91</v>
      </c>
      <c r="D25" s="18"/>
      <c r="E25" s="56">
        <v>10862</v>
      </c>
      <c r="F25" s="23">
        <f t="shared" si="0"/>
        <v>136116.57</v>
      </c>
    </row>
    <row r="26" spans="1:6" x14ac:dyDescent="0.25">
      <c r="A26" s="53">
        <v>41737</v>
      </c>
      <c r="B26" s="54" t="s">
        <v>74</v>
      </c>
      <c r="C26" s="35" t="s">
        <v>91</v>
      </c>
      <c r="D26" s="18"/>
      <c r="E26" s="56">
        <v>7801.33</v>
      </c>
      <c r="F26" s="23">
        <f t="shared" si="0"/>
        <v>128315.24</v>
      </c>
    </row>
    <row r="27" spans="1:6" x14ac:dyDescent="0.25">
      <c r="A27" s="53">
        <v>41738</v>
      </c>
      <c r="B27" s="54" t="s">
        <v>75</v>
      </c>
      <c r="C27" s="35" t="s">
        <v>86</v>
      </c>
      <c r="D27" s="18"/>
      <c r="E27" s="56">
        <v>8564</v>
      </c>
      <c r="F27" s="23">
        <f t="shared" si="0"/>
        <v>119751.24</v>
      </c>
    </row>
    <row r="28" spans="1:6" x14ac:dyDescent="0.25">
      <c r="A28" s="53">
        <v>41738</v>
      </c>
      <c r="B28" s="54" t="s">
        <v>76</v>
      </c>
      <c r="C28" s="35" t="s">
        <v>92</v>
      </c>
      <c r="D28" s="18"/>
      <c r="E28" s="56">
        <v>69148.58</v>
      </c>
      <c r="F28" s="23">
        <f t="shared" si="0"/>
        <v>50602.66</v>
      </c>
    </row>
    <row r="29" spans="1:6" x14ac:dyDescent="0.25">
      <c r="A29" s="53">
        <v>41739</v>
      </c>
      <c r="B29" s="54" t="s">
        <v>77</v>
      </c>
      <c r="C29" s="55" t="s">
        <v>93</v>
      </c>
      <c r="D29" s="18"/>
      <c r="E29" s="36">
        <v>21018</v>
      </c>
      <c r="F29" s="23">
        <f t="shared" si="0"/>
        <v>29584.660000000003</v>
      </c>
    </row>
    <row r="30" spans="1:6" x14ac:dyDescent="0.25">
      <c r="A30" s="53">
        <v>41743</v>
      </c>
      <c r="B30" s="54" t="s">
        <v>78</v>
      </c>
      <c r="C30" s="35" t="s">
        <v>94</v>
      </c>
      <c r="D30" s="18"/>
      <c r="E30" s="56">
        <v>4500</v>
      </c>
      <c r="F30" s="23">
        <f t="shared" si="0"/>
        <v>25084.660000000003</v>
      </c>
    </row>
    <row r="31" spans="1:6" x14ac:dyDescent="0.25">
      <c r="A31" s="53">
        <v>41743</v>
      </c>
      <c r="B31" s="54" t="s">
        <v>79</v>
      </c>
      <c r="C31" s="35" t="s">
        <v>95</v>
      </c>
      <c r="D31" s="18"/>
      <c r="E31" s="56">
        <v>18880</v>
      </c>
      <c r="F31" s="23">
        <f t="shared" si="0"/>
        <v>6204.6600000000035</v>
      </c>
    </row>
    <row r="32" spans="1:6" x14ac:dyDescent="0.25">
      <c r="A32" s="53"/>
      <c r="B32" s="54"/>
      <c r="C32" s="35" t="s">
        <v>53</v>
      </c>
      <c r="D32" s="18"/>
      <c r="E32" s="44">
        <v>891.29</v>
      </c>
      <c r="F32" s="23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96</v>
      </c>
    </row>
    <row r="6" spans="1:6" ht="15.75" thickBot="1" x14ac:dyDescent="0.3">
      <c r="A6" s="5"/>
      <c r="B6" s="6"/>
      <c r="C6" s="6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2"/>
      <c r="E7" s="72"/>
      <c r="F7" s="74"/>
    </row>
    <row r="8" spans="1:6" ht="15.75" thickBot="1" x14ac:dyDescent="0.3">
      <c r="A8" s="62">
        <v>41787</v>
      </c>
      <c r="B8" s="47"/>
      <c r="C8" s="40" t="s">
        <v>6</v>
      </c>
      <c r="D8" s="52">
        <v>686697.63</v>
      </c>
      <c r="E8" s="11"/>
      <c r="F8" s="39">
        <v>470475.69</v>
      </c>
    </row>
    <row r="9" spans="1:6" ht="15.75" thickBot="1" x14ac:dyDescent="0.3">
      <c r="A9" s="46"/>
      <c r="B9" s="48"/>
      <c r="C9" s="49" t="s">
        <v>8</v>
      </c>
      <c r="D9" s="50">
        <v>5313.37</v>
      </c>
      <c r="E9" s="51"/>
      <c r="F9" s="38">
        <f>D8+D9</f>
        <v>692011</v>
      </c>
    </row>
    <row r="10" spans="1:6" ht="17.25" thickBot="1" x14ac:dyDescent="0.35">
      <c r="A10" s="58">
        <v>41787</v>
      </c>
      <c r="B10" s="59" t="s">
        <v>109</v>
      </c>
      <c r="C10" s="60" t="s">
        <v>110</v>
      </c>
      <c r="D10" s="61"/>
      <c r="E10" s="61">
        <v>41160</v>
      </c>
      <c r="F10" s="38">
        <f>F9-E10</f>
        <v>650851</v>
      </c>
    </row>
    <row r="11" spans="1:6" ht="17.25" thickBot="1" x14ac:dyDescent="0.35">
      <c r="A11" s="58">
        <v>41787</v>
      </c>
      <c r="B11" s="59" t="s">
        <v>97</v>
      </c>
      <c r="C11" s="35" t="s">
        <v>104</v>
      </c>
      <c r="D11" s="44"/>
      <c r="E11" s="44">
        <v>66679</v>
      </c>
      <c r="F11" s="38">
        <f t="shared" ref="F11:F17" si="0">F10-E11</f>
        <v>584172</v>
      </c>
    </row>
    <row r="12" spans="1:6" ht="17.25" thickBot="1" x14ac:dyDescent="0.35">
      <c r="A12" s="58">
        <v>41787</v>
      </c>
      <c r="B12" s="59" t="s">
        <v>98</v>
      </c>
      <c r="C12" s="35" t="s">
        <v>105</v>
      </c>
      <c r="D12" s="44"/>
      <c r="E12" s="44">
        <v>25990</v>
      </c>
      <c r="F12" s="38">
        <f t="shared" si="0"/>
        <v>558182</v>
      </c>
    </row>
    <row r="13" spans="1:6" ht="17.25" thickBot="1" x14ac:dyDescent="0.35">
      <c r="A13" s="58">
        <v>41787</v>
      </c>
      <c r="B13" s="59" t="s">
        <v>99</v>
      </c>
      <c r="C13" s="35" t="s">
        <v>106</v>
      </c>
      <c r="D13" s="44"/>
      <c r="E13" s="44">
        <v>34069.5</v>
      </c>
      <c r="F13" s="38">
        <f t="shared" si="0"/>
        <v>524112.5</v>
      </c>
    </row>
    <row r="14" spans="1:6" ht="17.25" thickBot="1" x14ac:dyDescent="0.35">
      <c r="A14" s="58">
        <v>41789</v>
      </c>
      <c r="B14" s="59" t="s">
        <v>100</v>
      </c>
      <c r="C14" s="35" t="s">
        <v>102</v>
      </c>
      <c r="D14" s="44"/>
      <c r="E14" s="44">
        <v>4116</v>
      </c>
      <c r="F14" s="38">
        <f t="shared" si="0"/>
        <v>519996.5</v>
      </c>
    </row>
    <row r="15" spans="1:6" ht="17.25" thickBot="1" x14ac:dyDescent="0.35">
      <c r="A15" s="58">
        <v>41789</v>
      </c>
      <c r="B15" s="59" t="s">
        <v>101</v>
      </c>
      <c r="C15" s="35" t="s">
        <v>107</v>
      </c>
      <c r="D15" s="44"/>
      <c r="E15" s="44">
        <v>7119</v>
      </c>
      <c r="F15" s="38">
        <f t="shared" si="0"/>
        <v>512877.5</v>
      </c>
    </row>
    <row r="16" spans="1:6" ht="17.25" thickBot="1" x14ac:dyDescent="0.35">
      <c r="A16" s="58">
        <v>41789</v>
      </c>
      <c r="B16" s="59" t="s">
        <v>108</v>
      </c>
      <c r="C16" s="35" t="s">
        <v>103</v>
      </c>
      <c r="D16" s="44"/>
      <c r="E16" s="44">
        <v>13700</v>
      </c>
      <c r="F16" s="63">
        <f t="shared" si="0"/>
        <v>499177.5</v>
      </c>
    </row>
    <row r="17" spans="1:6" ht="16.5" x14ac:dyDescent="0.3">
      <c r="A17" s="58"/>
      <c r="B17" s="59"/>
      <c r="C17" s="35" t="s">
        <v>53</v>
      </c>
      <c r="D17" s="44"/>
      <c r="E17" s="44">
        <v>211.74</v>
      </c>
      <c r="F17" s="63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2" sqref="D2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111</v>
      </c>
    </row>
    <row r="6" spans="1:6" ht="15.75" thickBot="1" x14ac:dyDescent="0.3">
      <c r="A6" s="5"/>
      <c r="B6" s="6"/>
      <c r="C6" s="6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2"/>
      <c r="E7" s="72"/>
      <c r="F7" s="74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498965.56</v>
      </c>
      <c r="E9" s="51"/>
      <c r="F9" s="38">
        <f>D8+D9</f>
        <v>498965.56</v>
      </c>
    </row>
    <row r="10" spans="1:6" ht="15.75" thickBot="1" x14ac:dyDescent="0.3">
      <c r="A10" s="69">
        <v>41792</v>
      </c>
      <c r="B10" s="65" t="s">
        <v>112</v>
      </c>
      <c r="C10" s="60" t="s">
        <v>127</v>
      </c>
      <c r="D10" s="61"/>
      <c r="E10" s="66">
        <v>7864</v>
      </c>
      <c r="F10" s="38">
        <f>F9-E10</f>
        <v>491101.56</v>
      </c>
    </row>
    <row r="11" spans="1:6" ht="15.75" thickBot="1" x14ac:dyDescent="0.3">
      <c r="A11" s="69">
        <v>41792</v>
      </c>
      <c r="B11" s="65" t="s">
        <v>113</v>
      </c>
      <c r="C11" s="60" t="s">
        <v>39</v>
      </c>
      <c r="D11" s="61"/>
      <c r="E11" s="66">
        <v>4158</v>
      </c>
      <c r="F11" s="38">
        <f t="shared" ref="F11:F25" si="0">F10-E11</f>
        <v>486943.56</v>
      </c>
    </row>
    <row r="12" spans="1:6" ht="15.75" thickBot="1" x14ac:dyDescent="0.3">
      <c r="A12" s="69">
        <v>41794</v>
      </c>
      <c r="B12" s="65" t="s">
        <v>114</v>
      </c>
      <c r="C12" s="60" t="s">
        <v>128</v>
      </c>
      <c r="D12" s="61"/>
      <c r="E12" s="66">
        <v>23928</v>
      </c>
      <c r="F12" s="38">
        <f t="shared" si="0"/>
        <v>463015.56</v>
      </c>
    </row>
    <row r="13" spans="1:6" ht="15.75" thickBot="1" x14ac:dyDescent="0.3">
      <c r="A13" s="69">
        <v>41794</v>
      </c>
      <c r="B13" s="65" t="s">
        <v>115</v>
      </c>
      <c r="C13" s="60" t="s">
        <v>129</v>
      </c>
      <c r="D13" s="61"/>
      <c r="E13" s="66">
        <v>32779.550000000003</v>
      </c>
      <c r="F13" s="38">
        <f t="shared" si="0"/>
        <v>430236.01</v>
      </c>
    </row>
    <row r="14" spans="1:6" ht="15.75" thickBot="1" x14ac:dyDescent="0.3">
      <c r="A14" s="69">
        <v>41794</v>
      </c>
      <c r="B14" s="65" t="s">
        <v>116</v>
      </c>
      <c r="C14" s="60" t="s">
        <v>130</v>
      </c>
      <c r="D14" s="61"/>
      <c r="E14" s="66">
        <v>52424</v>
      </c>
      <c r="F14" s="38">
        <f t="shared" si="0"/>
        <v>377812.01</v>
      </c>
    </row>
    <row r="15" spans="1:6" ht="15.75" thickBot="1" x14ac:dyDescent="0.3">
      <c r="A15" s="69">
        <v>41796</v>
      </c>
      <c r="B15" s="65" t="s">
        <v>117</v>
      </c>
      <c r="C15" s="60" t="s">
        <v>131</v>
      </c>
      <c r="D15" s="61"/>
      <c r="E15" s="66">
        <v>32894.25</v>
      </c>
      <c r="F15" s="38">
        <f t="shared" si="0"/>
        <v>344917.76000000001</v>
      </c>
    </row>
    <row r="16" spans="1:6" ht="15.75" thickBot="1" x14ac:dyDescent="0.3">
      <c r="A16" s="69">
        <v>41799</v>
      </c>
      <c r="B16" s="65" t="s">
        <v>118</v>
      </c>
      <c r="C16" s="60" t="s">
        <v>132</v>
      </c>
      <c r="D16" s="61"/>
      <c r="E16" s="66">
        <v>25500</v>
      </c>
      <c r="F16" s="38">
        <f t="shared" si="0"/>
        <v>319417.76</v>
      </c>
    </row>
    <row r="17" spans="1:6" ht="15.75" thickBot="1" x14ac:dyDescent="0.3">
      <c r="A17" s="70">
        <v>41802</v>
      </c>
      <c r="B17" s="65" t="s">
        <v>119</v>
      </c>
      <c r="C17" s="60" t="s">
        <v>133</v>
      </c>
      <c r="D17" s="61"/>
      <c r="E17" s="61">
        <v>25802</v>
      </c>
      <c r="F17" s="38">
        <f t="shared" si="0"/>
        <v>293615.76</v>
      </c>
    </row>
    <row r="18" spans="1:6" ht="15.75" thickBot="1" x14ac:dyDescent="0.3">
      <c r="A18" s="70">
        <v>41806</v>
      </c>
      <c r="B18" s="65" t="s">
        <v>120</v>
      </c>
      <c r="C18" s="67" t="s">
        <v>134</v>
      </c>
      <c r="D18" s="44"/>
      <c r="E18" s="44">
        <v>9000</v>
      </c>
      <c r="F18" s="38">
        <f t="shared" si="0"/>
        <v>284615.76</v>
      </c>
    </row>
    <row r="19" spans="1:6" ht="15.75" thickBot="1" x14ac:dyDescent="0.3">
      <c r="A19" s="70">
        <v>41808</v>
      </c>
      <c r="B19" s="65" t="s">
        <v>121</v>
      </c>
      <c r="C19" s="67" t="s">
        <v>139</v>
      </c>
      <c r="D19" s="44"/>
      <c r="E19" s="44">
        <v>33124</v>
      </c>
      <c r="F19" s="38">
        <f t="shared" si="0"/>
        <v>251491.76</v>
      </c>
    </row>
    <row r="20" spans="1:6" ht="15.75" thickBot="1" x14ac:dyDescent="0.3">
      <c r="A20" s="70">
        <v>41801</v>
      </c>
      <c r="B20" s="65" t="s">
        <v>122</v>
      </c>
      <c r="C20" s="67" t="s">
        <v>140</v>
      </c>
      <c r="D20" s="44"/>
      <c r="E20" s="44">
        <v>24108</v>
      </c>
      <c r="F20" s="38">
        <f t="shared" si="0"/>
        <v>227383.76</v>
      </c>
    </row>
    <row r="21" spans="1:6" ht="15.75" thickBot="1" x14ac:dyDescent="0.3">
      <c r="A21" s="70">
        <v>41813</v>
      </c>
      <c r="B21" s="65" t="s">
        <v>123</v>
      </c>
      <c r="C21" s="67" t="s">
        <v>135</v>
      </c>
      <c r="D21" s="44"/>
      <c r="E21" s="44">
        <v>53144.31</v>
      </c>
      <c r="F21" s="38">
        <f t="shared" si="0"/>
        <v>174239.45</v>
      </c>
    </row>
    <row r="22" spans="1:6" ht="15.75" thickBot="1" x14ac:dyDescent="0.3">
      <c r="A22" s="64">
        <v>41816</v>
      </c>
      <c r="B22" s="65" t="s">
        <v>124</v>
      </c>
      <c r="C22" s="67" t="s">
        <v>136</v>
      </c>
      <c r="D22" s="44"/>
      <c r="E22" s="44">
        <v>8831.52</v>
      </c>
      <c r="F22" s="38">
        <f t="shared" si="0"/>
        <v>165407.93000000002</v>
      </c>
    </row>
    <row r="23" spans="1:6" ht="15.75" thickBot="1" x14ac:dyDescent="0.3">
      <c r="A23" s="64">
        <v>41816</v>
      </c>
      <c r="B23" s="65" t="s">
        <v>125</v>
      </c>
      <c r="C23" s="67" t="s">
        <v>137</v>
      </c>
      <c r="D23" s="44"/>
      <c r="E23" s="44">
        <v>17108.41</v>
      </c>
      <c r="F23" s="38">
        <f t="shared" si="0"/>
        <v>148299.52000000002</v>
      </c>
    </row>
    <row r="24" spans="1:6" ht="15.75" thickBot="1" x14ac:dyDescent="0.3">
      <c r="A24" s="64">
        <v>41817</v>
      </c>
      <c r="B24" s="65" t="s">
        <v>126</v>
      </c>
      <c r="C24" s="67" t="s">
        <v>138</v>
      </c>
      <c r="D24" s="44"/>
      <c r="E24" s="44">
        <v>67959.55</v>
      </c>
      <c r="F24" s="38">
        <f t="shared" si="0"/>
        <v>80339.970000000016</v>
      </c>
    </row>
    <row r="25" spans="1:6" ht="16.5" x14ac:dyDescent="0.3">
      <c r="A25" s="58"/>
      <c r="B25" s="59"/>
      <c r="C25" s="67" t="s">
        <v>53</v>
      </c>
      <c r="D25" s="44"/>
      <c r="E25" s="44">
        <v>784.89</v>
      </c>
      <c r="F25" s="63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DICIEMBRE</vt:lpstr>
      <vt:lpstr>Hoja2</vt:lpstr>
      <vt:lpstr>ENERO</vt:lpstr>
      <vt:lpstr>FEBRERO</vt:lpstr>
      <vt:lpstr>MARZO</vt:lpstr>
      <vt:lpstr>ABRIL</vt:lpstr>
      <vt:lpstr>MAYO</vt:lpstr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smarte</cp:lastModifiedBy>
  <cp:lastPrinted>2014-07-03T13:37:24Z</cp:lastPrinted>
  <dcterms:created xsi:type="dcterms:W3CDTF">2013-12-30T14:55:10Z</dcterms:created>
  <dcterms:modified xsi:type="dcterms:W3CDTF">2014-07-09T14:20:58Z</dcterms:modified>
</cp:coreProperties>
</file>